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C\Desktop\новое меню 2024\"/>
    </mc:Choice>
  </mc:AlternateContent>
  <xr:revisionPtr revIDLastSave="0" documentId="13_ncr:1_{6EDBBD2D-2DE4-4383-A544-810DDE9E7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<sst xmlns="http://schemas.openxmlformats.org/spreadsheetml/2006/main" count="251" uniqueCount="75">
  <si>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</si>
  <si>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</si>
  <si>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</si>
  <si>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</si>
  <si>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</si>
  <si>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</si>
  <si>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</si>
  <si>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</si>
  <si>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</si>
  <si>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</si>
  <si>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</si>
  <si>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</si>
  <si>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</si>
  <si>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</si>
  <si>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</si>
  <si>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</si>
  <si>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</si>
  <si>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</si>
  <si>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</si>
  <si>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</si>
  <si>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</si>
  <si>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</si>
  <si>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</si>
  <si>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</si>
  <si>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</si>
  <si>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</si>
  <si>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</si>
  <si>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</si>
  <si>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</si>
  <si>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</si>
  <si>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</si>
  <si>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</si>
  <si>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</si>
  <si>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</si>
  <si>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</si>
  <si>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</si>
  <si>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</si>
  <si>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</si>
  <si>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</si>
  <si>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школа"села Высокиничи, Жуковского района, Калужской области</t>
  </si>
  <si>
    <t xml:space="preserve">Директор ООО"Калужская Продовольственная Компания" </t>
  </si>
  <si>
    <t>Кралина И.Н.</t>
  </si>
  <si>
    <t>Компот из сухофруктов</t>
  </si>
  <si>
    <t>Пшеничный</t>
  </si>
  <si>
    <t>гор.людо</t>
  </si>
  <si>
    <t>Гречка отварная с маслом</t>
  </si>
  <si>
    <t>Кукуруза консервированная</t>
  </si>
  <si>
    <t>Пюре картофельное</t>
  </si>
  <si>
    <t>Рис отварной с маслом</t>
  </si>
  <si>
    <t>Биточки куриные</t>
  </si>
  <si>
    <t>Салат витаминный</t>
  </si>
  <si>
    <t>пшеничный</t>
  </si>
  <si>
    <t>Пшеничый</t>
  </si>
  <si>
    <t>Горошек консервированный</t>
  </si>
  <si>
    <t>Поджарка из мяса (говядина или свинина)</t>
  </si>
  <si>
    <t>Макароны запеченные с сыром и яйцом</t>
  </si>
  <si>
    <t>Напиток кофейный с молоком</t>
  </si>
  <si>
    <t>Груша</t>
  </si>
  <si>
    <t>Бутерброд с сыром и сливоччным маслом</t>
  </si>
  <si>
    <t>Тефтели с соусом</t>
  </si>
  <si>
    <t>Оладьи со сгущенным молоком</t>
  </si>
  <si>
    <t>Чай с сахром</t>
  </si>
  <si>
    <t>Яблоко</t>
  </si>
  <si>
    <t>Бутерброд с сыром и сливочным маслом</t>
  </si>
  <si>
    <t>Чай с сахаром</t>
  </si>
  <si>
    <t>Иогурт</t>
  </si>
  <si>
    <t>Йогурт</t>
  </si>
  <si>
    <t>Какао с молоком</t>
  </si>
  <si>
    <t>Банан</t>
  </si>
  <si>
    <t>Блинчики с повидлом</t>
  </si>
  <si>
    <t>огурцы свежие порционно</t>
  </si>
  <si>
    <t>Сырники из творога со сгущенным молоком</t>
  </si>
  <si>
    <t>Котлеты из курицы</t>
  </si>
  <si>
    <t>Помидоры свежие порционно</t>
  </si>
  <si>
    <t>Каша геркулесовая молочная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</si>
</sst>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2022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58</v>
      </c>
      <c r="F11" s="43">
        <v>50</v>
      </c>
      <c r="G11" s="43">
        <v>5.3</v>
      </c>
      <c r="H11" s="43">
        <v>8.26</v>
      </c>
      <c r="I11" s="43">
        <v>14.82</v>
      </c>
      <c r="J11" s="43">
        <v>154.82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19.41</v>
      </c>
      <c r="H24" s="32">
        <f t="shared" si="4"/>
        <v>23.049999999999997</v>
      </c>
      <c r="I24" s="32">
        <f t="shared" si="4"/>
        <v>97.360000000000014</v>
      </c>
      <c r="J24" s="32">
        <f t="shared" si="4"/>
        <v>674.53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4.4" x14ac:dyDescent="0.3">
      <c r="A26" s="14"/>
      <c r="B26" s="15"/>
      <c r="C26" s="11"/>
      <c r="D26" s="6" t="s">
        <v>44</v>
      </c>
      <c r="E26" s="42" t="s">
        <v>59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63</v>
      </c>
      <c r="F49" s="43">
        <v>50</v>
      </c>
      <c r="G49" s="43">
        <v>5.3</v>
      </c>
      <c r="H49" s="43">
        <v>8.26</v>
      </c>
      <c r="I49" s="43">
        <v>14.82</v>
      </c>
      <c r="J49" s="43">
        <v>154.82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18.760000000000002</v>
      </c>
      <c r="H62" s="32">
        <f t="shared" ref="H62" si="27">H51+H61</f>
        <v>21.04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49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16.62</v>
      </c>
      <c r="H70" s="19">
        <f t="shared" ref="H70" si="31">SUM(H63:H69)</f>
        <v>15.89</v>
      </c>
      <c r="I70" s="19">
        <f t="shared" ref="I70" si="32">SUM(I63:I69)</f>
        <v>67.989999999999995</v>
      </c>
      <c r="J70" s="19">
        <f t="shared" ref="J70:L70" si="33">SUM(J63:J69)</f>
        <v>517.74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16.62</v>
      </c>
      <c r="H81" s="32">
        <f t="shared" ref="H81" si="39">H70+H80</f>
        <v>15.89</v>
      </c>
      <c r="I81" s="32">
        <f t="shared" ref="I81" si="40">I70+I80</f>
        <v>67.989999999999995</v>
      </c>
      <c r="J81" s="32">
        <f t="shared" ref="J81:L81" si="41">J70+J80</f>
        <v>517.74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66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72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50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83.75</v>
      </c>
      <c r="J108" s="19">
        <f t="shared" si="54"/>
        <v>547.56999999999994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83.75</v>
      </c>
      <c r="J119" s="32">
        <f t="shared" ref="J119:L119" si="61">J108+J118</f>
        <v>547.56999999999994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63</v>
      </c>
      <c r="F125" s="43">
        <v>50</v>
      </c>
      <c r="G125" s="43">
        <v>5.3</v>
      </c>
      <c r="H125" s="43">
        <v>8.26</v>
      </c>
      <c r="I125" s="43">
        <v>14.82</v>
      </c>
      <c r="J125" s="43">
        <v>154.82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59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53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54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70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63</v>
      </c>
      <c r="F182" s="43">
        <v>50</v>
      </c>
      <c r="G182" s="43">
        <v>5.3</v>
      </c>
      <c r="H182" s="43">
        <v>8.26</v>
      </c>
      <c r="I182" s="43">
        <v>14.82</v>
      </c>
      <c r="J182" s="43">
        <v>154.822</v>
      </c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65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557.69200000000001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557.69200000000001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17.732000000000006</v>
      </c>
      <c r="H196" s="34">
        <f t="shared" si="94"/>
        <v>18.003</v>
      </c>
      <c r="I196" s="34">
        <f t="shared" si="94"/>
        <v>83.257999999999996</v>
      </c>
      <c r="J196" s="34">
        <f t="shared" si="94"/>
        <v>573.88920000000007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2024-05-20T19:59:39Z</dcterms:modified>
</cp:coreProperties>
</file>